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KALANLAR\"/>
    </mc:Choice>
  </mc:AlternateContent>
  <bookViews>
    <workbookView xWindow="0" yWindow="0" windowWidth="23040" windowHeight="8568" activeTab="2"/>
  </bookViews>
  <sheets>
    <sheet name="5.ETAP" sheetId="1" r:id="rId1"/>
    <sheet name="6.ETAP" sheetId="2" r:id="rId2"/>
    <sheet name="TÜMÜ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" i="3" l="1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2" l="1"/>
  <c r="L3" i="2"/>
  <c r="L4" i="2"/>
  <c r="L5" i="2"/>
  <c r="L6" i="2"/>
  <c r="L7" i="2"/>
  <c r="L8" i="2"/>
  <c r="L9" i="2"/>
  <c r="L13" i="2"/>
  <c r="L12" i="2"/>
  <c r="L11" i="2"/>
  <c r="L10" i="2"/>
  <c r="L25" i="1" l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<sst xmlns="http://schemas.openxmlformats.org/spreadsheetml/2006/main" count="616" uniqueCount="195">
  <si>
    <t>UBRV3</t>
  </si>
  <si>
    <t xml:space="preserve">MERKEZ </t>
  </si>
  <si>
    <t>BAHÇELİEVLER</t>
  </si>
  <si>
    <t>ARPAÇAY</t>
  </si>
  <si>
    <t>2</t>
  </si>
  <si>
    <t>489/69 Arsa</t>
  </si>
  <si>
    <t>150-300 m2</t>
  </si>
  <si>
    <t>38.21757232300004,37.17558250250005</t>
  </si>
  <si>
    <t>CDRYV</t>
  </si>
  <si>
    <t>BATTALGAZİ</t>
  </si>
  <si>
    <t>ŞEN</t>
  </si>
  <si>
    <t>5725/11 Arsa</t>
  </si>
  <si>
    <t>0-150 m2</t>
  </si>
  <si>
    <t>38.205846676500045,37.18318549250003</t>
  </si>
  <si>
    <t>ENVAV</t>
  </si>
  <si>
    <t>TEPEBAŞI</t>
  </si>
  <si>
    <t>21</t>
  </si>
  <si>
    <t>1210/10 Arsa</t>
  </si>
  <si>
    <t>38.20934822700005,37.19426666200005</t>
  </si>
  <si>
    <t>6H6MA</t>
  </si>
  <si>
    <t>PAŞALIK</t>
  </si>
  <si>
    <t>1</t>
  </si>
  <si>
    <t>822/5 Arsa</t>
  </si>
  <si>
    <t>38.207649615000065,37.19338298450003</t>
  </si>
  <si>
    <t>6UGRB</t>
  </si>
  <si>
    <t>8071.</t>
  </si>
  <si>
    <t>1211/8 Arsa</t>
  </si>
  <si>
    <t>38.20804246350005,37.19306734850005</t>
  </si>
  <si>
    <t>K4U8Y</t>
  </si>
  <si>
    <t>BİNALİ YILDIRIM</t>
  </si>
  <si>
    <t>49</t>
  </si>
  <si>
    <t>5720/8 Arsa</t>
  </si>
  <si>
    <t>38.20666906650007,37.18887853800007</t>
  </si>
  <si>
    <t>11</t>
  </si>
  <si>
    <t>72GN3</t>
  </si>
  <si>
    <t>CEYHAN</t>
  </si>
  <si>
    <t>ŞAKİRBABA</t>
  </si>
  <si>
    <t>18</t>
  </si>
  <si>
    <t>286/29 Arsa</t>
  </si>
  <si>
    <t>38.20063602750005,37.192634171941776</t>
  </si>
  <si>
    <t>K8UZ2</t>
  </si>
  <si>
    <t>HOCA AHMET YESEVİ</t>
  </si>
  <si>
    <t>29B</t>
  </si>
  <si>
    <t>1570/2 Arsa</t>
  </si>
  <si>
    <t>38.195996328000064,37.198065282000044</t>
  </si>
  <si>
    <t>MPDDB</t>
  </si>
  <si>
    <t>29A</t>
  </si>
  <si>
    <t>38.19638170350004,37.19778269300005</t>
  </si>
  <si>
    <t>RTANB</t>
  </si>
  <si>
    <t>K.CEYHAN</t>
  </si>
  <si>
    <t>8</t>
  </si>
  <si>
    <t>287/23 Arsa</t>
  </si>
  <si>
    <t>38.20017633000003,37.19260663700004</t>
  </si>
  <si>
    <t>8VP8Y</t>
  </si>
  <si>
    <t>AKHUN</t>
  </si>
  <si>
    <t>1362/4 5 Katlı Betonarme Apartman Ve Arsa</t>
  </si>
  <si>
    <t>38.19736469450004,37.20108017800007</t>
  </si>
  <si>
    <t>8ZAFZ</t>
  </si>
  <si>
    <t>3</t>
  </si>
  <si>
    <t>2296/1 Arsa</t>
  </si>
  <si>
    <t>38.19675483450004,37.19676440550003</t>
  </si>
  <si>
    <t>847KC</t>
  </si>
  <si>
    <t>GÜNEŞLİ</t>
  </si>
  <si>
    <t>VEYSEL HOCA</t>
  </si>
  <si>
    <t>6168/1</t>
  </si>
  <si>
    <t>38.201015963500055,37.188654324000055</t>
  </si>
  <si>
    <t>ASKER</t>
  </si>
  <si>
    <t>2HANZ</t>
  </si>
  <si>
    <t>1409/2</t>
  </si>
  <si>
    <t>38.20319440950004,37.19489623350006</t>
  </si>
  <si>
    <t>K8AEB</t>
  </si>
  <si>
    <t>ŞİRİNEVLER</t>
  </si>
  <si>
    <t>16</t>
  </si>
  <si>
    <t>6186/9</t>
  </si>
  <si>
    <t>38.20524998400006,37.19049725700006</t>
  </si>
  <si>
    <t>9</t>
  </si>
  <si>
    <t>300m2 ve üzeri</t>
  </si>
  <si>
    <t>RECEP TAYYİP ERDOĞAN</t>
  </si>
  <si>
    <t>30</t>
  </si>
  <si>
    <t>KIZILCAOBA</t>
  </si>
  <si>
    <t>OSMANLI</t>
  </si>
  <si>
    <t>CBDVV</t>
  </si>
  <si>
    <t>PINARBAŞI</t>
  </si>
  <si>
    <t>34</t>
  </si>
  <si>
    <t>637/10 Arsa</t>
  </si>
  <si>
    <t>38.19347023800006,37.19609109500007</t>
  </si>
  <si>
    <t>7JJUT</t>
  </si>
  <si>
    <t>4064</t>
  </si>
  <si>
    <t>23</t>
  </si>
  <si>
    <t>1641/7 Arsa</t>
  </si>
  <si>
    <t>38.17232330200005,37.20199508400003</t>
  </si>
  <si>
    <t>8JK23</t>
  </si>
  <si>
    <t>TUNCAY</t>
  </si>
  <si>
    <t>625/4 Arsa</t>
  </si>
  <si>
    <t>38.19150928900007,37.194062239500056</t>
  </si>
  <si>
    <t>17</t>
  </si>
  <si>
    <t>MMG4E</t>
  </si>
  <si>
    <t>4041</t>
  </si>
  <si>
    <t>1B</t>
  </si>
  <si>
    <t>1213/11</t>
  </si>
  <si>
    <t>38.19492847700005,37.19626914950007</t>
  </si>
  <si>
    <t>GEECE</t>
  </si>
  <si>
    <t>ATASAYAR</t>
  </si>
  <si>
    <t>625/5 Arsa</t>
  </si>
  <si>
    <t>38.19125758650006,37.19414645200004</t>
  </si>
  <si>
    <t>K2CBT</t>
  </si>
  <si>
    <t>4008</t>
  </si>
  <si>
    <t>1274/17</t>
  </si>
  <si>
    <t>38.19269448850005,37.19889677750004</t>
  </si>
  <si>
    <t>KKJK6</t>
  </si>
  <si>
    <t>KÖKNAR</t>
  </si>
  <si>
    <t>1273/17</t>
  </si>
  <si>
    <t>38.19293570100004,37.19948142300004</t>
  </si>
  <si>
    <t>ZDGGK</t>
  </si>
  <si>
    <t>58</t>
  </si>
  <si>
    <t>640/12 Arsa</t>
  </si>
  <si>
    <t>38.19214596300003,37.19886747800007</t>
  </si>
  <si>
    <t>HPZPG</t>
  </si>
  <si>
    <t>VEYSEL KARANİ</t>
  </si>
  <si>
    <t>68A</t>
  </si>
  <si>
    <t>2128/3 ARSA</t>
  </si>
  <si>
    <t>38.17306551850004,37.20220895300005</t>
  </si>
  <si>
    <t>CUMHURİYET</t>
  </si>
  <si>
    <t>HZ427</t>
  </si>
  <si>
    <t>ÇALDIRAN</t>
  </si>
  <si>
    <t>113</t>
  </si>
  <si>
    <t>787/10 Arsa</t>
  </si>
  <si>
    <t>38.19517471450004,37.21920572450006</t>
  </si>
  <si>
    <t>7FDM8</t>
  </si>
  <si>
    <t>BAĞLI</t>
  </si>
  <si>
    <t>648/12 Arsa</t>
  </si>
  <si>
    <t>38.19527838050004,37.218822770500026</t>
  </si>
  <si>
    <t>HACI ESAT EFENDİ</t>
  </si>
  <si>
    <t>DJ7VT</t>
  </si>
  <si>
    <t>26</t>
  </si>
  <si>
    <t>787/11 Arsa</t>
  </si>
  <si>
    <t>38.19527124450005,37.22014983500006</t>
  </si>
  <si>
    <t>KÜMBET</t>
  </si>
  <si>
    <t>RB7PN</t>
  </si>
  <si>
    <t>131</t>
  </si>
  <si>
    <t>1792/12 Arsa</t>
  </si>
  <si>
    <t>38.206747056500035,37.207047879000044</t>
  </si>
  <si>
    <t>4ER8Y</t>
  </si>
  <si>
    <t>107</t>
  </si>
  <si>
    <t>153/82 Arsa</t>
  </si>
  <si>
    <t>38.20570525750006,37.20406485500004</t>
  </si>
  <si>
    <t>MCYPM</t>
  </si>
  <si>
    <t>7</t>
  </si>
  <si>
    <t>278/45 Arsa</t>
  </si>
  <si>
    <t>38.20204315549998,37.1960433285</t>
  </si>
  <si>
    <t>ORHANGAZİ</t>
  </si>
  <si>
    <t>FUYDU</t>
  </si>
  <si>
    <t>9012</t>
  </si>
  <si>
    <t>11A</t>
  </si>
  <si>
    <t>1385/15 Arsa</t>
  </si>
  <si>
    <t>38.216156446500065,37.20542664100006</t>
  </si>
  <si>
    <t>8A8DH</t>
  </si>
  <si>
    <t>SİTE</t>
  </si>
  <si>
    <t>505/6 Arsa</t>
  </si>
  <si>
    <t>38.18495087850005,37.20482126600004</t>
  </si>
  <si>
    <t>3T7ZH</t>
  </si>
  <si>
    <t>110</t>
  </si>
  <si>
    <t>5425/3 Arsa</t>
  </si>
  <si>
    <t>38.18612676650005,37.20381919700006</t>
  </si>
  <si>
    <t>YEŞİLYURT</t>
  </si>
  <si>
    <t>GDEBE</t>
  </si>
  <si>
    <t>547/32 Arsa</t>
  </si>
  <si>
    <t>38.18155230200006,37.20348744800006</t>
  </si>
  <si>
    <t>EZ7T7</t>
  </si>
  <si>
    <t>GÜVENLİK</t>
  </si>
  <si>
    <t>5316/9 Arsa</t>
  </si>
  <si>
    <t>38.182864533500066,37.20401237550004</t>
  </si>
  <si>
    <t>YUNUS EMRE</t>
  </si>
  <si>
    <t>FUZT8</t>
  </si>
  <si>
    <t>10036.</t>
  </si>
  <si>
    <t>2B</t>
  </si>
  <si>
    <t>960/11 Arsa</t>
  </si>
  <si>
    <t>38.19382468200004,37.22539824100005</t>
  </si>
  <si>
    <t>SN</t>
  </si>
  <si>
    <t>Bina Kodu</t>
  </si>
  <si>
    <t xml:space="preserve">MERKEZ Mİ ?
KIRSAL MI? </t>
  </si>
  <si>
    <t>MAHALLE</t>
  </si>
  <si>
    <t>Sokak*</t>
  </si>
  <si>
    <t>Bina No*</t>
  </si>
  <si>
    <t>Ada Parsel 
Bilgisi</t>
  </si>
  <si>
    <t>Kat
 Adedi</t>
  </si>
  <si>
    <t>Oturum Alani
(m2)</t>
  </si>
  <si>
    <t>Oturum Alani 
Grup</t>
  </si>
  <si>
    <t>Koordinat Str</t>
  </si>
  <si>
    <t>TOPLAM</t>
  </si>
  <si>
    <t>75420 m²</t>
  </si>
  <si>
    <t>39750 m²</t>
  </si>
  <si>
    <t>115170 m ²</t>
  </si>
  <si>
    <t>Toplam m²</t>
  </si>
  <si>
    <t>ELBİSTAN İLÇESİ 16. ETAP AĞIR HASARLI YAPILAR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</si>
</sst>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b/>
      <sz val="8"/>
      <color indexed="8"/>
      <name val="Calibri"/>
      <family val="2"/>
      <charset val="162"/>
      <scheme val="minor"/>
    </font>
    <font>
      <sz val="8"/>
      <color indexed="8"/>
      <name val="Calibri"/>
      <family val="2"/>
      <charset val="16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162"/>
      <scheme val="minor"/>
    </font>
    <font>
      <b/>
      <sz val="8"/>
      <color indexed="8"/>
      <name val="Calibri"/>
      <family val="2"/>
    </font>
    <font>
      <b/>
      <sz val="20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0" borderId="0" xfId="0" applyFont="1"/>
    <xf numFmtId="0" fontId="3" fillId="2" borderId="0" xfId="0" applyFont="1" applyFill="1"/>
    <xf numFmtId="0" fontId="0" fillId="2" borderId="0" xfId="0" applyFill="1"/>
    <xf numFmtId="0" fontId="2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2" workbookViewId="0">
      <selection activeCell="R22" sqref="R22"/>
    </sheetView>
  </sheetViews>
  <sheetFormatPr defaultRowHeight="14.4" x14ac:dyDescent="0.3"/>
  <cols>
    <col min="12" max="12" width="8.88671875" customWidth="1"/>
  </cols>
  <sheetData>
    <row r="1" spans="1:12" s="9" customFormat="1" ht="67.8" customHeight="1" x14ac:dyDescent="0.2">
      <c r="A1" s="7" t="s">
        <v>178</v>
      </c>
      <c r="B1" s="8" t="s">
        <v>179</v>
      </c>
      <c r="C1" s="7" t="s">
        <v>180</v>
      </c>
      <c r="D1" s="7" t="s">
        <v>181</v>
      </c>
      <c r="E1" s="8" t="s">
        <v>182</v>
      </c>
      <c r="F1" s="8" t="s">
        <v>183</v>
      </c>
      <c r="G1" s="7" t="s">
        <v>184</v>
      </c>
      <c r="H1" s="7" t="s">
        <v>185</v>
      </c>
      <c r="I1" s="7" t="s">
        <v>186</v>
      </c>
      <c r="J1" s="7" t="s">
        <v>187</v>
      </c>
      <c r="K1" s="8" t="s">
        <v>188</v>
      </c>
    </row>
    <row r="2" spans="1:12" ht="25.05" customHeight="1" x14ac:dyDescent="0.3">
      <c r="A2" s="6">
        <v>712</v>
      </c>
      <c r="B2" s="1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2">
        <v>6</v>
      </c>
      <c r="I2" s="2">
        <v>600</v>
      </c>
      <c r="J2" s="4" t="s">
        <v>6</v>
      </c>
      <c r="K2" s="4" t="s">
        <v>7</v>
      </c>
      <c r="L2" s="10">
        <f t="shared" ref="L2:L25" si="0">PRODUCT(H2,I2)</f>
        <v>3600</v>
      </c>
    </row>
    <row r="3" spans="1:12" ht="25.05" customHeight="1" x14ac:dyDescent="0.3">
      <c r="A3" s="6">
        <v>713</v>
      </c>
      <c r="B3" s="1" t="s">
        <v>8</v>
      </c>
      <c r="C3" s="4" t="s">
        <v>1</v>
      </c>
      <c r="D3" s="4" t="s">
        <v>9</v>
      </c>
      <c r="E3" s="4" t="s">
        <v>10</v>
      </c>
      <c r="F3" s="4" t="s">
        <v>4</v>
      </c>
      <c r="G3" s="4" t="s">
        <v>11</v>
      </c>
      <c r="H3" s="2">
        <v>6</v>
      </c>
      <c r="I3" s="2">
        <v>450</v>
      </c>
      <c r="J3" s="4" t="s">
        <v>12</v>
      </c>
      <c r="K3" s="4" t="s">
        <v>13</v>
      </c>
      <c r="L3" s="10">
        <f t="shared" si="0"/>
        <v>2700</v>
      </c>
    </row>
    <row r="4" spans="1:12" ht="25.05" customHeight="1" x14ac:dyDescent="0.3">
      <c r="A4" s="6">
        <v>714</v>
      </c>
      <c r="B4" s="1" t="s">
        <v>14</v>
      </c>
      <c r="C4" s="4" t="s">
        <v>1</v>
      </c>
      <c r="D4" s="4" t="s">
        <v>9</v>
      </c>
      <c r="E4" s="4" t="s">
        <v>15</v>
      </c>
      <c r="F4" s="4" t="s">
        <v>16</v>
      </c>
      <c r="G4" s="4" t="s">
        <v>17</v>
      </c>
      <c r="H4" s="2">
        <v>5</v>
      </c>
      <c r="I4" s="2">
        <v>250</v>
      </c>
      <c r="J4" s="4" t="s">
        <v>12</v>
      </c>
      <c r="K4" s="4" t="s">
        <v>18</v>
      </c>
      <c r="L4" s="10">
        <f t="shared" si="0"/>
        <v>1250</v>
      </c>
    </row>
    <row r="5" spans="1:12" ht="25.05" customHeight="1" x14ac:dyDescent="0.3">
      <c r="A5" s="6">
        <v>715</v>
      </c>
      <c r="B5" s="1" t="s">
        <v>19</v>
      </c>
      <c r="C5" s="4" t="s">
        <v>1</v>
      </c>
      <c r="D5" s="4" t="s">
        <v>9</v>
      </c>
      <c r="E5" s="4" t="s">
        <v>20</v>
      </c>
      <c r="F5" s="4" t="s">
        <v>21</v>
      </c>
      <c r="G5" s="4" t="s">
        <v>22</v>
      </c>
      <c r="H5" s="2">
        <v>12</v>
      </c>
      <c r="I5" s="2">
        <v>300</v>
      </c>
      <c r="J5" s="4" t="s">
        <v>6</v>
      </c>
      <c r="K5" s="4" t="s">
        <v>23</v>
      </c>
      <c r="L5" s="10">
        <f t="shared" si="0"/>
        <v>3600</v>
      </c>
    </row>
    <row r="6" spans="1:12" ht="25.05" customHeight="1" x14ac:dyDescent="0.3">
      <c r="A6" s="6">
        <v>716</v>
      </c>
      <c r="B6" s="1" t="s">
        <v>24</v>
      </c>
      <c r="C6" s="4" t="s">
        <v>1</v>
      </c>
      <c r="D6" s="4" t="s">
        <v>9</v>
      </c>
      <c r="E6" s="4" t="s">
        <v>25</v>
      </c>
      <c r="F6" s="4" t="s">
        <v>4</v>
      </c>
      <c r="G6" s="4" t="s">
        <v>26</v>
      </c>
      <c r="H6" s="2">
        <v>9</v>
      </c>
      <c r="I6" s="2">
        <v>200</v>
      </c>
      <c r="J6" s="4" t="s">
        <v>12</v>
      </c>
      <c r="K6" s="4" t="s">
        <v>27</v>
      </c>
      <c r="L6" s="10">
        <f t="shared" si="0"/>
        <v>1800</v>
      </c>
    </row>
    <row r="7" spans="1:12" ht="25.05" customHeight="1" x14ac:dyDescent="0.3">
      <c r="A7" s="6">
        <v>717</v>
      </c>
      <c r="B7" s="1" t="s">
        <v>28</v>
      </c>
      <c r="C7" s="4" t="s">
        <v>1</v>
      </c>
      <c r="D7" s="4" t="s">
        <v>9</v>
      </c>
      <c r="E7" s="4" t="s">
        <v>29</v>
      </c>
      <c r="F7" s="4" t="s">
        <v>30</v>
      </c>
      <c r="G7" s="4" t="s">
        <v>31</v>
      </c>
      <c r="H7" s="2">
        <v>6</v>
      </c>
      <c r="I7" s="2">
        <v>200</v>
      </c>
      <c r="J7" s="4" t="s">
        <v>12</v>
      </c>
      <c r="K7" s="4" t="s">
        <v>32</v>
      </c>
      <c r="L7" s="10">
        <f t="shared" si="0"/>
        <v>1200</v>
      </c>
    </row>
    <row r="8" spans="1:12" ht="25.05" customHeight="1" x14ac:dyDescent="0.3">
      <c r="A8" s="6">
        <v>723</v>
      </c>
      <c r="B8" s="1" t="s">
        <v>34</v>
      </c>
      <c r="C8" s="4" t="s">
        <v>1</v>
      </c>
      <c r="D8" s="4" t="s">
        <v>35</v>
      </c>
      <c r="E8" s="4" t="s">
        <v>36</v>
      </c>
      <c r="F8" s="4" t="s">
        <v>37</v>
      </c>
      <c r="G8" s="4" t="s">
        <v>38</v>
      </c>
      <c r="H8" s="2">
        <v>5</v>
      </c>
      <c r="I8" s="2">
        <v>300</v>
      </c>
      <c r="J8" s="4" t="s">
        <v>12</v>
      </c>
      <c r="K8" s="4" t="s">
        <v>39</v>
      </c>
      <c r="L8" s="10">
        <f t="shared" si="0"/>
        <v>1500</v>
      </c>
    </row>
    <row r="9" spans="1:12" ht="25.05" customHeight="1" x14ac:dyDescent="0.3">
      <c r="A9" s="6">
        <v>724</v>
      </c>
      <c r="B9" s="1" t="s">
        <v>40</v>
      </c>
      <c r="C9" s="4" t="s">
        <v>1</v>
      </c>
      <c r="D9" s="4" t="s">
        <v>35</v>
      </c>
      <c r="E9" s="4" t="s">
        <v>41</v>
      </c>
      <c r="F9" s="4" t="s">
        <v>42</v>
      </c>
      <c r="G9" s="4" t="s">
        <v>43</v>
      </c>
      <c r="H9" s="2">
        <v>10</v>
      </c>
      <c r="I9" s="2">
        <v>500</v>
      </c>
      <c r="J9" s="4" t="s">
        <v>12</v>
      </c>
      <c r="K9" s="4" t="s">
        <v>44</v>
      </c>
      <c r="L9" s="10">
        <f t="shared" si="0"/>
        <v>5000</v>
      </c>
    </row>
    <row r="10" spans="1:12" ht="25.05" customHeight="1" x14ac:dyDescent="0.3">
      <c r="A10" s="6">
        <v>725</v>
      </c>
      <c r="B10" s="1" t="s">
        <v>45</v>
      </c>
      <c r="C10" s="4" t="s">
        <v>1</v>
      </c>
      <c r="D10" s="4" t="s">
        <v>35</v>
      </c>
      <c r="E10" s="4" t="s">
        <v>41</v>
      </c>
      <c r="F10" s="4" t="s">
        <v>46</v>
      </c>
      <c r="G10" s="4" t="s">
        <v>43</v>
      </c>
      <c r="H10" s="2">
        <v>10</v>
      </c>
      <c r="I10" s="2">
        <v>450</v>
      </c>
      <c r="J10" s="4" t="s">
        <v>12</v>
      </c>
      <c r="K10" s="4" t="s">
        <v>47</v>
      </c>
      <c r="L10" s="10">
        <f t="shared" si="0"/>
        <v>4500</v>
      </c>
    </row>
    <row r="11" spans="1:12" ht="25.05" customHeight="1" x14ac:dyDescent="0.3">
      <c r="A11" s="6">
        <v>726</v>
      </c>
      <c r="B11" s="1" t="s">
        <v>48</v>
      </c>
      <c r="C11" s="4" t="s">
        <v>1</v>
      </c>
      <c r="D11" s="4" t="s">
        <v>35</v>
      </c>
      <c r="E11" s="4" t="s">
        <v>49</v>
      </c>
      <c r="F11" s="4" t="s">
        <v>50</v>
      </c>
      <c r="G11" s="4" t="s">
        <v>51</v>
      </c>
      <c r="H11" s="2">
        <v>5</v>
      </c>
      <c r="I11" s="2">
        <v>700</v>
      </c>
      <c r="J11" s="4" t="s">
        <v>6</v>
      </c>
      <c r="K11" s="4" t="s">
        <v>52</v>
      </c>
      <c r="L11" s="10">
        <f t="shared" si="0"/>
        <v>3500</v>
      </c>
    </row>
    <row r="12" spans="1:12" ht="25.05" customHeight="1" x14ac:dyDescent="0.3">
      <c r="A12" s="6">
        <v>727</v>
      </c>
      <c r="B12" s="1" t="s">
        <v>53</v>
      </c>
      <c r="C12" s="4" t="s">
        <v>1</v>
      </c>
      <c r="D12" s="4" t="s">
        <v>35</v>
      </c>
      <c r="E12" s="4" t="s">
        <v>54</v>
      </c>
      <c r="F12" s="4" t="s">
        <v>33</v>
      </c>
      <c r="G12" s="4" t="s">
        <v>55</v>
      </c>
      <c r="H12" s="2">
        <v>5</v>
      </c>
      <c r="I12" s="2">
        <v>250</v>
      </c>
      <c r="J12" s="4" t="s">
        <v>12</v>
      </c>
      <c r="K12" s="4" t="s">
        <v>56</v>
      </c>
      <c r="L12" s="10">
        <f t="shared" si="0"/>
        <v>1250</v>
      </c>
    </row>
    <row r="13" spans="1:12" ht="25.05" customHeight="1" x14ac:dyDescent="0.3">
      <c r="A13" s="6">
        <v>728</v>
      </c>
      <c r="B13" s="1" t="s">
        <v>57</v>
      </c>
      <c r="C13" s="4" t="s">
        <v>1</v>
      </c>
      <c r="D13" s="4" t="s">
        <v>35</v>
      </c>
      <c r="E13" s="4" t="s">
        <v>35</v>
      </c>
      <c r="F13" s="4" t="s">
        <v>58</v>
      </c>
      <c r="G13" s="4" t="s">
        <v>59</v>
      </c>
      <c r="H13" s="2">
        <v>6</v>
      </c>
      <c r="I13" s="2">
        <v>450</v>
      </c>
      <c r="J13" s="4" t="s">
        <v>6</v>
      </c>
      <c r="K13" s="4" t="s">
        <v>60</v>
      </c>
      <c r="L13" s="10">
        <f t="shared" si="0"/>
        <v>2700</v>
      </c>
    </row>
    <row r="14" spans="1:12" ht="25.05" customHeight="1" x14ac:dyDescent="0.3">
      <c r="A14" s="6">
        <v>729</v>
      </c>
      <c r="B14" s="1" t="s">
        <v>61</v>
      </c>
      <c r="C14" s="4" t="s">
        <v>1</v>
      </c>
      <c r="D14" s="4" t="s">
        <v>62</v>
      </c>
      <c r="E14" s="4" t="s">
        <v>63</v>
      </c>
      <c r="F14" s="4" t="s">
        <v>21</v>
      </c>
      <c r="G14" s="5" t="s">
        <v>64</v>
      </c>
      <c r="H14" s="2">
        <v>6</v>
      </c>
      <c r="I14" s="2">
        <v>1200</v>
      </c>
      <c r="J14" s="4" t="s">
        <v>6</v>
      </c>
      <c r="K14" s="4" t="s">
        <v>65</v>
      </c>
      <c r="L14" s="10">
        <f t="shared" si="0"/>
        <v>7200</v>
      </c>
    </row>
    <row r="15" spans="1:12" ht="25.05" customHeight="1" x14ac:dyDescent="0.3">
      <c r="A15" s="6">
        <v>732</v>
      </c>
      <c r="B15" s="1" t="s">
        <v>67</v>
      </c>
      <c r="C15" s="4" t="s">
        <v>1</v>
      </c>
      <c r="D15" s="4" t="s">
        <v>62</v>
      </c>
      <c r="E15" s="4" t="s">
        <v>66</v>
      </c>
      <c r="F15" s="4" t="s">
        <v>21</v>
      </c>
      <c r="G15" s="5" t="s">
        <v>68</v>
      </c>
      <c r="H15" s="2">
        <v>6</v>
      </c>
      <c r="I15" s="2">
        <v>500</v>
      </c>
      <c r="J15" s="4" t="s">
        <v>12</v>
      </c>
      <c r="K15" s="4" t="s">
        <v>69</v>
      </c>
      <c r="L15" s="10">
        <f t="shared" si="0"/>
        <v>3000</v>
      </c>
    </row>
    <row r="16" spans="1:12" ht="25.05" customHeight="1" x14ac:dyDescent="0.3">
      <c r="A16" s="6">
        <v>733</v>
      </c>
      <c r="B16" s="1" t="s">
        <v>70</v>
      </c>
      <c r="C16" s="4" t="s">
        <v>1</v>
      </c>
      <c r="D16" s="4" t="s">
        <v>62</v>
      </c>
      <c r="E16" s="4" t="s">
        <v>71</v>
      </c>
      <c r="F16" s="4" t="s">
        <v>72</v>
      </c>
      <c r="G16" s="5" t="s">
        <v>73</v>
      </c>
      <c r="H16" s="2">
        <v>5</v>
      </c>
      <c r="I16" s="2">
        <v>180</v>
      </c>
      <c r="J16" s="4" t="s">
        <v>12</v>
      </c>
      <c r="K16" s="4" t="s">
        <v>74</v>
      </c>
      <c r="L16" s="10">
        <f t="shared" si="0"/>
        <v>900</v>
      </c>
    </row>
    <row r="17" spans="1:12" ht="25.05" customHeight="1" x14ac:dyDescent="0.3">
      <c r="A17" s="6">
        <v>748</v>
      </c>
      <c r="B17" s="4" t="s">
        <v>81</v>
      </c>
      <c r="C17" s="4" t="s">
        <v>1</v>
      </c>
      <c r="D17" s="4" t="s">
        <v>79</v>
      </c>
      <c r="E17" s="4" t="s">
        <v>82</v>
      </c>
      <c r="F17" s="4" t="s">
        <v>83</v>
      </c>
      <c r="G17" s="4" t="s">
        <v>84</v>
      </c>
      <c r="H17" s="2">
        <v>6</v>
      </c>
      <c r="I17" s="2">
        <v>300</v>
      </c>
      <c r="J17" s="4" t="s">
        <v>6</v>
      </c>
      <c r="K17" s="4" t="s">
        <v>85</v>
      </c>
      <c r="L17" s="10">
        <f t="shared" si="0"/>
        <v>1800</v>
      </c>
    </row>
    <row r="18" spans="1:12" ht="25.05" customHeight="1" x14ac:dyDescent="0.3">
      <c r="A18" s="6">
        <v>752</v>
      </c>
      <c r="B18" s="4" t="s">
        <v>86</v>
      </c>
      <c r="C18" s="4" t="s">
        <v>1</v>
      </c>
      <c r="D18" s="4" t="s">
        <v>79</v>
      </c>
      <c r="E18" s="4" t="s">
        <v>87</v>
      </c>
      <c r="F18" s="4" t="s">
        <v>88</v>
      </c>
      <c r="G18" s="4" t="s">
        <v>89</v>
      </c>
      <c r="H18" s="2">
        <v>8</v>
      </c>
      <c r="I18" s="2">
        <v>1100</v>
      </c>
      <c r="J18" s="4" t="s">
        <v>6</v>
      </c>
      <c r="K18" s="4" t="s">
        <v>90</v>
      </c>
      <c r="L18" s="10">
        <f t="shared" si="0"/>
        <v>8800</v>
      </c>
    </row>
    <row r="19" spans="1:12" ht="25.05" customHeight="1" x14ac:dyDescent="0.3">
      <c r="A19" s="6">
        <v>754</v>
      </c>
      <c r="B19" s="4" t="s">
        <v>91</v>
      </c>
      <c r="C19" s="4" t="s">
        <v>1</v>
      </c>
      <c r="D19" s="4" t="s">
        <v>79</v>
      </c>
      <c r="E19" s="4" t="s">
        <v>92</v>
      </c>
      <c r="F19" s="4" t="s">
        <v>78</v>
      </c>
      <c r="G19" s="4" t="s">
        <v>93</v>
      </c>
      <c r="H19" s="2">
        <v>6</v>
      </c>
      <c r="I19" s="2">
        <v>320</v>
      </c>
      <c r="J19" s="4" t="s">
        <v>6</v>
      </c>
      <c r="K19" s="4" t="s">
        <v>94</v>
      </c>
      <c r="L19" s="10">
        <f t="shared" si="0"/>
        <v>1920</v>
      </c>
    </row>
    <row r="20" spans="1:12" ht="25.05" customHeight="1" x14ac:dyDescent="0.3">
      <c r="A20" s="6">
        <v>771</v>
      </c>
      <c r="B20" s="4" t="s">
        <v>96</v>
      </c>
      <c r="C20" s="4" t="s">
        <v>1</v>
      </c>
      <c r="D20" s="4" t="s">
        <v>79</v>
      </c>
      <c r="E20" s="4" t="s">
        <v>97</v>
      </c>
      <c r="F20" s="4" t="s">
        <v>98</v>
      </c>
      <c r="G20" s="5" t="s">
        <v>99</v>
      </c>
      <c r="H20" s="2">
        <v>6</v>
      </c>
      <c r="I20" s="2">
        <v>300</v>
      </c>
      <c r="J20" s="4" t="s">
        <v>6</v>
      </c>
      <c r="K20" s="4" t="s">
        <v>100</v>
      </c>
      <c r="L20" s="10">
        <f t="shared" si="0"/>
        <v>1800</v>
      </c>
    </row>
    <row r="21" spans="1:12" ht="25.05" customHeight="1" x14ac:dyDescent="0.3">
      <c r="A21" s="6">
        <v>773</v>
      </c>
      <c r="B21" s="4" t="s">
        <v>101</v>
      </c>
      <c r="C21" s="4" t="s">
        <v>1</v>
      </c>
      <c r="D21" s="4" t="s">
        <v>79</v>
      </c>
      <c r="E21" s="4" t="s">
        <v>102</v>
      </c>
      <c r="F21" s="4" t="s">
        <v>58</v>
      </c>
      <c r="G21" s="4" t="s">
        <v>103</v>
      </c>
      <c r="H21" s="2">
        <v>5</v>
      </c>
      <c r="I21" s="2">
        <v>420</v>
      </c>
      <c r="J21" s="4" t="s">
        <v>12</v>
      </c>
      <c r="K21" s="4" t="s">
        <v>104</v>
      </c>
      <c r="L21" s="10">
        <f t="shared" si="0"/>
        <v>2100</v>
      </c>
    </row>
    <row r="22" spans="1:12" ht="25.05" customHeight="1" x14ac:dyDescent="0.3">
      <c r="A22" s="6">
        <v>777</v>
      </c>
      <c r="B22" s="4" t="s">
        <v>105</v>
      </c>
      <c r="C22" s="4" t="s">
        <v>1</v>
      </c>
      <c r="D22" s="4" t="s">
        <v>79</v>
      </c>
      <c r="E22" s="4" t="s">
        <v>106</v>
      </c>
      <c r="F22" s="4" t="s">
        <v>21</v>
      </c>
      <c r="G22" s="5" t="s">
        <v>107</v>
      </c>
      <c r="H22" s="2">
        <v>7</v>
      </c>
      <c r="I22" s="2">
        <v>400</v>
      </c>
      <c r="J22" s="4" t="s">
        <v>6</v>
      </c>
      <c r="K22" s="4" t="s">
        <v>108</v>
      </c>
      <c r="L22" s="10">
        <f t="shared" si="0"/>
        <v>2800</v>
      </c>
    </row>
    <row r="23" spans="1:12" ht="25.05" customHeight="1" x14ac:dyDescent="0.3">
      <c r="A23" s="6">
        <v>778</v>
      </c>
      <c r="B23" s="3" t="s">
        <v>109</v>
      </c>
      <c r="C23" s="4" t="s">
        <v>1</v>
      </c>
      <c r="D23" s="4" t="s">
        <v>79</v>
      </c>
      <c r="E23" s="4" t="s">
        <v>110</v>
      </c>
      <c r="F23" s="4" t="s">
        <v>95</v>
      </c>
      <c r="G23" s="5" t="s">
        <v>111</v>
      </c>
      <c r="H23" s="2">
        <v>8</v>
      </c>
      <c r="I23" s="2">
        <v>700</v>
      </c>
      <c r="J23" s="4" t="s">
        <v>6</v>
      </c>
      <c r="K23" s="4" t="s">
        <v>112</v>
      </c>
      <c r="L23" s="10">
        <f t="shared" si="0"/>
        <v>5600</v>
      </c>
    </row>
    <row r="24" spans="1:12" ht="25.05" customHeight="1" x14ac:dyDescent="0.3">
      <c r="A24" s="6">
        <v>780</v>
      </c>
      <c r="B24" s="4" t="s">
        <v>113</v>
      </c>
      <c r="C24" s="4" t="s">
        <v>1</v>
      </c>
      <c r="D24" s="4" t="s">
        <v>79</v>
      </c>
      <c r="E24" s="4" t="s">
        <v>82</v>
      </c>
      <c r="F24" s="4" t="s">
        <v>114</v>
      </c>
      <c r="G24" s="4" t="s">
        <v>115</v>
      </c>
      <c r="H24" s="2">
        <v>5</v>
      </c>
      <c r="I24" s="2">
        <v>300</v>
      </c>
      <c r="J24" s="4" t="s">
        <v>6</v>
      </c>
      <c r="K24" s="4" t="s">
        <v>116</v>
      </c>
      <c r="L24" s="10">
        <f t="shared" si="0"/>
        <v>1500</v>
      </c>
    </row>
    <row r="25" spans="1:12" ht="25.05" customHeight="1" x14ac:dyDescent="0.3">
      <c r="A25" s="6">
        <v>783</v>
      </c>
      <c r="B25" s="4" t="s">
        <v>117</v>
      </c>
      <c r="C25" s="4" t="s">
        <v>1</v>
      </c>
      <c r="D25" s="4" t="s">
        <v>79</v>
      </c>
      <c r="E25" s="4" t="s">
        <v>118</v>
      </c>
      <c r="F25" s="4" t="s">
        <v>119</v>
      </c>
      <c r="G25" s="4" t="s">
        <v>120</v>
      </c>
      <c r="H25" s="2">
        <v>12</v>
      </c>
      <c r="I25" s="2">
        <v>450</v>
      </c>
      <c r="J25" s="4" t="s">
        <v>6</v>
      </c>
      <c r="K25" s="4" t="s">
        <v>121</v>
      </c>
      <c r="L25" s="10">
        <f t="shared" si="0"/>
        <v>5400</v>
      </c>
    </row>
    <row r="27" spans="1:12" x14ac:dyDescent="0.3">
      <c r="L27" t="s">
        <v>190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2" workbookViewId="0">
      <selection activeCell="L17" sqref="L17"/>
    </sheetView>
  </sheetViews>
  <sheetFormatPr defaultRowHeight="14.4" x14ac:dyDescent="0.3"/>
  <sheetData>
    <row r="1" spans="1:12" s="9" customFormat="1" ht="67.8" customHeight="1" x14ac:dyDescent="0.2">
      <c r="A1" s="7" t="s">
        <v>178</v>
      </c>
      <c r="B1" s="8" t="s">
        <v>179</v>
      </c>
      <c r="C1" s="7" t="s">
        <v>180</v>
      </c>
      <c r="D1" s="7" t="s">
        <v>181</v>
      </c>
      <c r="E1" s="8" t="s">
        <v>182</v>
      </c>
      <c r="F1" s="8" t="s">
        <v>183</v>
      </c>
      <c r="G1" s="7" t="s">
        <v>184</v>
      </c>
      <c r="H1" s="7" t="s">
        <v>185</v>
      </c>
      <c r="I1" s="7" t="s">
        <v>186</v>
      </c>
      <c r="J1" s="7" t="s">
        <v>187</v>
      </c>
      <c r="K1" s="8" t="s">
        <v>188</v>
      </c>
    </row>
    <row r="2" spans="1:12" ht="25.05" customHeight="1" x14ac:dyDescent="0.3">
      <c r="A2" s="6">
        <v>790</v>
      </c>
      <c r="B2" s="4" t="s">
        <v>123</v>
      </c>
      <c r="C2" s="4" t="s">
        <v>1</v>
      </c>
      <c r="D2" s="4" t="s">
        <v>122</v>
      </c>
      <c r="E2" s="4" t="s">
        <v>124</v>
      </c>
      <c r="F2" s="4" t="s">
        <v>125</v>
      </c>
      <c r="G2" s="4" t="s">
        <v>126</v>
      </c>
      <c r="H2" s="2">
        <v>7</v>
      </c>
      <c r="I2" s="2">
        <v>200</v>
      </c>
      <c r="J2" s="4" t="s">
        <v>12</v>
      </c>
      <c r="K2" s="4" t="s">
        <v>127</v>
      </c>
      <c r="L2" s="10">
        <f t="shared" ref="L2:L13" si="0">PRODUCT(H2,I2)</f>
        <v>1400</v>
      </c>
    </row>
    <row r="3" spans="1:12" ht="25.05" customHeight="1" x14ac:dyDescent="0.3">
      <c r="A3" s="6">
        <v>791</v>
      </c>
      <c r="B3" s="4" t="s">
        <v>128</v>
      </c>
      <c r="C3" s="4" t="s">
        <v>1</v>
      </c>
      <c r="D3" s="4" t="s">
        <v>122</v>
      </c>
      <c r="E3" s="4" t="s">
        <v>129</v>
      </c>
      <c r="F3" s="4" t="s">
        <v>37</v>
      </c>
      <c r="G3" s="4" t="s">
        <v>130</v>
      </c>
      <c r="H3" s="2">
        <v>9</v>
      </c>
      <c r="I3" s="2">
        <v>500</v>
      </c>
      <c r="J3" s="4" t="s">
        <v>76</v>
      </c>
      <c r="K3" s="4" t="s">
        <v>131</v>
      </c>
      <c r="L3" s="10">
        <f t="shared" si="0"/>
        <v>4500</v>
      </c>
    </row>
    <row r="4" spans="1:12" ht="25.05" customHeight="1" x14ac:dyDescent="0.3">
      <c r="A4" s="6">
        <v>797</v>
      </c>
      <c r="B4" s="4" t="s">
        <v>133</v>
      </c>
      <c r="C4" s="4" t="s">
        <v>1</v>
      </c>
      <c r="D4" s="4" t="s">
        <v>122</v>
      </c>
      <c r="E4" s="4" t="s">
        <v>129</v>
      </c>
      <c r="F4" s="4" t="s">
        <v>134</v>
      </c>
      <c r="G4" s="4" t="s">
        <v>135</v>
      </c>
      <c r="H4" s="2">
        <v>9</v>
      </c>
      <c r="I4" s="2">
        <v>500</v>
      </c>
      <c r="J4" s="4" t="s">
        <v>12</v>
      </c>
      <c r="K4" s="4" t="s">
        <v>136</v>
      </c>
      <c r="L4" s="10">
        <f t="shared" si="0"/>
        <v>4500</v>
      </c>
    </row>
    <row r="5" spans="1:12" ht="25.05" customHeight="1" x14ac:dyDescent="0.3">
      <c r="A5" s="6">
        <v>807</v>
      </c>
      <c r="B5" s="4" t="s">
        <v>138</v>
      </c>
      <c r="C5" s="4" t="s">
        <v>1</v>
      </c>
      <c r="D5" s="4" t="s">
        <v>137</v>
      </c>
      <c r="E5" s="4" t="s">
        <v>77</v>
      </c>
      <c r="F5" s="4" t="s">
        <v>139</v>
      </c>
      <c r="G5" s="4" t="s">
        <v>140</v>
      </c>
      <c r="H5" s="2">
        <v>8</v>
      </c>
      <c r="I5" s="2">
        <v>500</v>
      </c>
      <c r="J5" s="4" t="s">
        <v>6</v>
      </c>
      <c r="K5" s="4" t="s">
        <v>141</v>
      </c>
      <c r="L5" s="10">
        <f t="shared" si="0"/>
        <v>4000</v>
      </c>
    </row>
    <row r="6" spans="1:12" ht="25.05" customHeight="1" x14ac:dyDescent="0.3">
      <c r="A6" s="6">
        <v>808</v>
      </c>
      <c r="B6" s="4" t="s">
        <v>142</v>
      </c>
      <c r="C6" s="4" t="s">
        <v>1</v>
      </c>
      <c r="D6" s="4" t="s">
        <v>137</v>
      </c>
      <c r="E6" s="4" t="s">
        <v>77</v>
      </c>
      <c r="F6" s="4" t="s">
        <v>143</v>
      </c>
      <c r="G6" s="4" t="s">
        <v>144</v>
      </c>
      <c r="H6" s="2">
        <v>5</v>
      </c>
      <c r="I6" s="2">
        <v>350</v>
      </c>
      <c r="J6" s="4" t="s">
        <v>6</v>
      </c>
      <c r="K6" s="4" t="s">
        <v>145</v>
      </c>
      <c r="L6" s="10">
        <f t="shared" si="0"/>
        <v>1750</v>
      </c>
    </row>
    <row r="7" spans="1:12" s="11" customFormat="1" ht="25.05" customHeight="1" x14ac:dyDescent="0.3">
      <c r="A7" s="6">
        <v>809</v>
      </c>
      <c r="B7" s="4" t="s">
        <v>146</v>
      </c>
      <c r="C7" s="4" t="s">
        <v>1</v>
      </c>
      <c r="D7" s="4" t="s">
        <v>137</v>
      </c>
      <c r="E7" s="4" t="s">
        <v>132</v>
      </c>
      <c r="F7" s="4" t="s">
        <v>147</v>
      </c>
      <c r="G7" s="4" t="s">
        <v>148</v>
      </c>
      <c r="H7" s="2">
        <v>6</v>
      </c>
      <c r="I7" s="2">
        <v>750</v>
      </c>
      <c r="J7" s="4" t="s">
        <v>76</v>
      </c>
      <c r="K7" s="4" t="s">
        <v>149</v>
      </c>
      <c r="L7" s="10">
        <f t="shared" si="0"/>
        <v>4500</v>
      </c>
    </row>
    <row r="8" spans="1:12" ht="25.05" customHeight="1" x14ac:dyDescent="0.3">
      <c r="A8" s="6">
        <v>817</v>
      </c>
      <c r="B8" s="4" t="s">
        <v>151</v>
      </c>
      <c r="C8" s="4" t="s">
        <v>1</v>
      </c>
      <c r="D8" s="4" t="s">
        <v>150</v>
      </c>
      <c r="E8" s="4" t="s">
        <v>152</v>
      </c>
      <c r="F8" s="4" t="s">
        <v>153</v>
      </c>
      <c r="G8" s="4" t="s">
        <v>154</v>
      </c>
      <c r="H8" s="2">
        <v>9</v>
      </c>
      <c r="I8" s="2">
        <v>500</v>
      </c>
      <c r="J8" s="4" t="s">
        <v>12</v>
      </c>
      <c r="K8" s="4" t="s">
        <v>155</v>
      </c>
      <c r="L8" s="10">
        <f t="shared" si="0"/>
        <v>4500</v>
      </c>
    </row>
    <row r="9" spans="1:12" ht="25.05" customHeight="1" x14ac:dyDescent="0.3">
      <c r="A9" s="6">
        <v>821</v>
      </c>
      <c r="B9" s="4" t="s">
        <v>156</v>
      </c>
      <c r="C9" s="4" t="s">
        <v>1</v>
      </c>
      <c r="D9" s="4" t="s">
        <v>82</v>
      </c>
      <c r="E9" s="4" t="s">
        <v>157</v>
      </c>
      <c r="F9" s="4" t="s">
        <v>95</v>
      </c>
      <c r="G9" s="4" t="s">
        <v>158</v>
      </c>
      <c r="H9" s="2">
        <v>5</v>
      </c>
      <c r="I9" s="2">
        <v>350</v>
      </c>
      <c r="J9" s="4" t="s">
        <v>6</v>
      </c>
      <c r="K9" s="4" t="s">
        <v>159</v>
      </c>
      <c r="L9" s="10">
        <f t="shared" si="0"/>
        <v>1750</v>
      </c>
    </row>
    <row r="10" spans="1:12" ht="25.05" customHeight="1" x14ac:dyDescent="0.3">
      <c r="A10" s="6">
        <v>822</v>
      </c>
      <c r="B10" s="4" t="s">
        <v>160</v>
      </c>
      <c r="C10" s="4" t="s">
        <v>1</v>
      </c>
      <c r="D10" s="4" t="s">
        <v>82</v>
      </c>
      <c r="E10" s="4" t="s">
        <v>80</v>
      </c>
      <c r="F10" s="4" t="s">
        <v>161</v>
      </c>
      <c r="G10" s="4" t="s">
        <v>162</v>
      </c>
      <c r="H10" s="2">
        <v>5</v>
      </c>
      <c r="I10" s="2">
        <v>220</v>
      </c>
      <c r="J10" s="4" t="s">
        <v>6</v>
      </c>
      <c r="K10" s="4" t="s">
        <v>163</v>
      </c>
      <c r="L10" s="10">
        <f t="shared" si="0"/>
        <v>1100</v>
      </c>
    </row>
    <row r="11" spans="1:12" ht="25.05" customHeight="1" x14ac:dyDescent="0.3">
      <c r="A11" s="6">
        <v>835</v>
      </c>
      <c r="B11" s="4" t="s">
        <v>165</v>
      </c>
      <c r="C11" s="4" t="s">
        <v>1</v>
      </c>
      <c r="D11" s="4" t="s">
        <v>164</v>
      </c>
      <c r="E11" s="4" t="s">
        <v>118</v>
      </c>
      <c r="F11" s="4" t="s">
        <v>75</v>
      </c>
      <c r="G11" s="4" t="s">
        <v>166</v>
      </c>
      <c r="H11" s="2">
        <v>5</v>
      </c>
      <c r="I11" s="2">
        <v>800</v>
      </c>
      <c r="J11" s="4" t="s">
        <v>76</v>
      </c>
      <c r="K11" s="4" t="s">
        <v>167</v>
      </c>
      <c r="L11" s="10">
        <f t="shared" si="0"/>
        <v>4000</v>
      </c>
    </row>
    <row r="12" spans="1:12" ht="25.05" customHeight="1" x14ac:dyDescent="0.3">
      <c r="A12" s="6">
        <v>837</v>
      </c>
      <c r="B12" s="4" t="s">
        <v>168</v>
      </c>
      <c r="C12" s="4" t="s">
        <v>1</v>
      </c>
      <c r="D12" s="4" t="s">
        <v>164</v>
      </c>
      <c r="E12" s="4" t="s">
        <v>169</v>
      </c>
      <c r="F12" s="4" t="s">
        <v>58</v>
      </c>
      <c r="G12" s="4" t="s">
        <v>170</v>
      </c>
      <c r="H12" s="2">
        <v>5</v>
      </c>
      <c r="I12" s="2">
        <v>350</v>
      </c>
      <c r="J12" s="4" t="s">
        <v>6</v>
      </c>
      <c r="K12" s="4" t="s">
        <v>171</v>
      </c>
      <c r="L12" s="10">
        <f t="shared" si="0"/>
        <v>1750</v>
      </c>
    </row>
    <row r="13" spans="1:12" ht="40.799999999999997" customHeight="1" x14ac:dyDescent="0.3">
      <c r="A13" s="6">
        <v>845</v>
      </c>
      <c r="B13" s="4" t="s">
        <v>173</v>
      </c>
      <c r="C13" s="4" t="s">
        <v>1</v>
      </c>
      <c r="D13" s="4" t="s">
        <v>172</v>
      </c>
      <c r="E13" s="4" t="s">
        <v>174</v>
      </c>
      <c r="F13" s="4" t="s">
        <v>175</v>
      </c>
      <c r="G13" s="4" t="s">
        <v>176</v>
      </c>
      <c r="H13" s="2">
        <v>10</v>
      </c>
      <c r="I13" s="2">
        <v>600</v>
      </c>
      <c r="J13" s="4" t="s">
        <v>6</v>
      </c>
      <c r="K13" s="4" t="s">
        <v>177</v>
      </c>
      <c r="L13" s="10">
        <f t="shared" si="0"/>
        <v>6000</v>
      </c>
    </row>
    <row r="15" spans="1:12" x14ac:dyDescent="0.3">
      <c r="K15" s="12" t="s">
        <v>189</v>
      </c>
      <c r="L15" t="s">
        <v>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>
      <selection activeCell="I6" sqref="I6"/>
    </sheetView>
  </sheetViews>
  <sheetFormatPr defaultRowHeight="14.4" x14ac:dyDescent="0.3"/>
  <sheetData>
    <row r="1" spans="1:12" ht="25.05" customHeight="1" x14ac:dyDescent="0.5">
      <c r="A1" s="14" t="s">
        <v>194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</row>
    <row r="2" spans="1:12" s="9" customFormat="1" ht="67.8" customHeight="1" x14ac:dyDescent="0.2">
      <c r="A2" s="7" t="s">
        <v>178</v>
      </c>
      <c r="B2" s="8" t="s">
        <v>179</v>
      </c>
      <c r="C2" s="7" t="s">
        <v>180</v>
      </c>
      <c r="D2" s="7" t="s">
        <v>181</v>
      </c>
      <c r="E2" s="8" t="s">
        <v>182</v>
      </c>
      <c r="F2" s="8" t="s">
        <v>183</v>
      </c>
      <c r="G2" s="7" t="s">
        <v>184</v>
      </c>
      <c r="H2" s="7" t="s">
        <v>185</v>
      </c>
      <c r="I2" s="7" t="s">
        <v>186</v>
      </c>
      <c r="J2" s="7" t="s">
        <v>187</v>
      </c>
      <c r="K2" s="8" t="s">
        <v>188</v>
      </c>
      <c r="L2" s="8" t="s">
        <v>193</v>
      </c>
    </row>
    <row r="3" spans="1:12" ht="21" customHeight="1" x14ac:dyDescent="0.3">
      <c r="A3" s="6">
        <v>1</v>
      </c>
      <c r="B3" s="1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2">
        <v>6</v>
      </c>
      <c r="I3" s="2">
        <v>600</v>
      </c>
      <c r="J3" s="4" t="s">
        <v>6</v>
      </c>
      <c r="K3" s="4" t="s">
        <v>7</v>
      </c>
      <c r="L3" s="13">
        <f t="shared" ref="L3:L38" si="0">PRODUCT(H3,I3)</f>
        <v>3600</v>
      </c>
    </row>
    <row r="4" spans="1:12" ht="21" customHeight="1" x14ac:dyDescent="0.3">
      <c r="A4" s="6">
        <v>2</v>
      </c>
      <c r="B4" s="1" t="s">
        <v>8</v>
      </c>
      <c r="C4" s="4" t="s">
        <v>1</v>
      </c>
      <c r="D4" s="4" t="s">
        <v>9</v>
      </c>
      <c r="E4" s="4" t="s">
        <v>10</v>
      </c>
      <c r="F4" s="4" t="s">
        <v>4</v>
      </c>
      <c r="G4" s="4" t="s">
        <v>11</v>
      </c>
      <c r="H4" s="2">
        <v>6</v>
      </c>
      <c r="I4" s="2">
        <v>450</v>
      </c>
      <c r="J4" s="4" t="s">
        <v>12</v>
      </c>
      <c r="K4" s="4" t="s">
        <v>13</v>
      </c>
      <c r="L4" s="13">
        <f t="shared" si="0"/>
        <v>2700</v>
      </c>
    </row>
    <row r="5" spans="1:12" ht="21" customHeight="1" x14ac:dyDescent="0.3">
      <c r="A5" s="6">
        <v>3</v>
      </c>
      <c r="B5" s="1" t="s">
        <v>14</v>
      </c>
      <c r="C5" s="4" t="s">
        <v>1</v>
      </c>
      <c r="D5" s="4" t="s">
        <v>9</v>
      </c>
      <c r="E5" s="4" t="s">
        <v>15</v>
      </c>
      <c r="F5" s="4" t="s">
        <v>16</v>
      </c>
      <c r="G5" s="4" t="s">
        <v>17</v>
      </c>
      <c r="H5" s="2">
        <v>5</v>
      </c>
      <c r="I5" s="2">
        <v>250</v>
      </c>
      <c r="J5" s="4" t="s">
        <v>12</v>
      </c>
      <c r="K5" s="4" t="s">
        <v>18</v>
      </c>
      <c r="L5" s="13">
        <f t="shared" si="0"/>
        <v>1250</v>
      </c>
    </row>
    <row r="6" spans="1:12" ht="21" customHeight="1" x14ac:dyDescent="0.3">
      <c r="A6" s="6">
        <v>4</v>
      </c>
      <c r="B6" s="1" t="s">
        <v>19</v>
      </c>
      <c r="C6" s="4" t="s">
        <v>1</v>
      </c>
      <c r="D6" s="4" t="s">
        <v>9</v>
      </c>
      <c r="E6" s="4" t="s">
        <v>20</v>
      </c>
      <c r="F6" s="4" t="s">
        <v>21</v>
      </c>
      <c r="G6" s="4" t="s">
        <v>22</v>
      </c>
      <c r="H6" s="2">
        <v>12</v>
      </c>
      <c r="I6" s="2">
        <v>300</v>
      </c>
      <c r="J6" s="4" t="s">
        <v>6</v>
      </c>
      <c r="K6" s="4" t="s">
        <v>23</v>
      </c>
      <c r="L6" s="13">
        <f t="shared" si="0"/>
        <v>3600</v>
      </c>
    </row>
    <row r="7" spans="1:12" ht="21" customHeight="1" x14ac:dyDescent="0.3">
      <c r="A7" s="6">
        <v>5</v>
      </c>
      <c r="B7" s="1" t="s">
        <v>24</v>
      </c>
      <c r="C7" s="4" t="s">
        <v>1</v>
      </c>
      <c r="D7" s="4" t="s">
        <v>9</v>
      </c>
      <c r="E7" s="4" t="s">
        <v>25</v>
      </c>
      <c r="F7" s="4" t="s">
        <v>4</v>
      </c>
      <c r="G7" s="4" t="s">
        <v>26</v>
      </c>
      <c r="H7" s="2">
        <v>9</v>
      </c>
      <c r="I7" s="2">
        <v>200</v>
      </c>
      <c r="J7" s="4" t="s">
        <v>12</v>
      </c>
      <c r="K7" s="4" t="s">
        <v>27</v>
      </c>
      <c r="L7" s="13">
        <f t="shared" si="0"/>
        <v>1800</v>
      </c>
    </row>
    <row r="8" spans="1:12" ht="21" customHeight="1" x14ac:dyDescent="0.3">
      <c r="A8" s="6">
        <v>6</v>
      </c>
      <c r="B8" s="1" t="s">
        <v>28</v>
      </c>
      <c r="C8" s="4" t="s">
        <v>1</v>
      </c>
      <c r="D8" s="4" t="s">
        <v>9</v>
      </c>
      <c r="E8" s="4" t="s">
        <v>29</v>
      </c>
      <c r="F8" s="4" t="s">
        <v>30</v>
      </c>
      <c r="G8" s="4" t="s">
        <v>31</v>
      </c>
      <c r="H8" s="2">
        <v>6</v>
      </c>
      <c r="I8" s="2">
        <v>200</v>
      </c>
      <c r="J8" s="4" t="s">
        <v>12</v>
      </c>
      <c r="K8" s="4" t="s">
        <v>32</v>
      </c>
      <c r="L8" s="13">
        <f t="shared" si="0"/>
        <v>1200</v>
      </c>
    </row>
    <row r="9" spans="1:12" ht="21" customHeight="1" x14ac:dyDescent="0.3">
      <c r="A9" s="6">
        <v>7</v>
      </c>
      <c r="B9" s="1" t="s">
        <v>34</v>
      </c>
      <c r="C9" s="4" t="s">
        <v>1</v>
      </c>
      <c r="D9" s="4" t="s">
        <v>35</v>
      </c>
      <c r="E9" s="4" t="s">
        <v>36</v>
      </c>
      <c r="F9" s="4" t="s">
        <v>37</v>
      </c>
      <c r="G9" s="4" t="s">
        <v>38</v>
      </c>
      <c r="H9" s="2">
        <v>5</v>
      </c>
      <c r="I9" s="2">
        <v>300</v>
      </c>
      <c r="J9" s="4" t="s">
        <v>12</v>
      </c>
      <c r="K9" s="4" t="s">
        <v>39</v>
      </c>
      <c r="L9" s="13">
        <f t="shared" si="0"/>
        <v>1500</v>
      </c>
    </row>
    <row r="10" spans="1:12" ht="21" customHeight="1" x14ac:dyDescent="0.3">
      <c r="A10" s="6">
        <v>8</v>
      </c>
      <c r="B10" s="1" t="s">
        <v>40</v>
      </c>
      <c r="C10" s="4" t="s">
        <v>1</v>
      </c>
      <c r="D10" s="4" t="s">
        <v>35</v>
      </c>
      <c r="E10" s="4" t="s">
        <v>41</v>
      </c>
      <c r="F10" s="4" t="s">
        <v>42</v>
      </c>
      <c r="G10" s="4" t="s">
        <v>43</v>
      </c>
      <c r="H10" s="2">
        <v>10</v>
      </c>
      <c r="I10" s="2">
        <v>500</v>
      </c>
      <c r="J10" s="4" t="s">
        <v>12</v>
      </c>
      <c r="K10" s="4" t="s">
        <v>44</v>
      </c>
      <c r="L10" s="13">
        <f t="shared" si="0"/>
        <v>5000</v>
      </c>
    </row>
    <row r="11" spans="1:12" ht="21" customHeight="1" x14ac:dyDescent="0.3">
      <c r="A11" s="6">
        <v>9</v>
      </c>
      <c r="B11" s="1" t="s">
        <v>45</v>
      </c>
      <c r="C11" s="4" t="s">
        <v>1</v>
      </c>
      <c r="D11" s="4" t="s">
        <v>35</v>
      </c>
      <c r="E11" s="4" t="s">
        <v>41</v>
      </c>
      <c r="F11" s="4" t="s">
        <v>46</v>
      </c>
      <c r="G11" s="4" t="s">
        <v>43</v>
      </c>
      <c r="H11" s="2">
        <v>10</v>
      </c>
      <c r="I11" s="2">
        <v>450</v>
      </c>
      <c r="J11" s="4" t="s">
        <v>12</v>
      </c>
      <c r="K11" s="4" t="s">
        <v>47</v>
      </c>
      <c r="L11" s="13">
        <f t="shared" si="0"/>
        <v>4500</v>
      </c>
    </row>
    <row r="12" spans="1:12" ht="21" customHeight="1" x14ac:dyDescent="0.3">
      <c r="A12" s="6">
        <v>10</v>
      </c>
      <c r="B12" s="1" t="s">
        <v>48</v>
      </c>
      <c r="C12" s="4" t="s">
        <v>1</v>
      </c>
      <c r="D12" s="4" t="s">
        <v>35</v>
      </c>
      <c r="E12" s="4" t="s">
        <v>49</v>
      </c>
      <c r="F12" s="4" t="s">
        <v>50</v>
      </c>
      <c r="G12" s="4" t="s">
        <v>51</v>
      </c>
      <c r="H12" s="2">
        <v>5</v>
      </c>
      <c r="I12" s="2">
        <v>700</v>
      </c>
      <c r="J12" s="4" t="s">
        <v>6</v>
      </c>
      <c r="K12" s="4" t="s">
        <v>52</v>
      </c>
      <c r="L12" s="13">
        <f t="shared" si="0"/>
        <v>3500</v>
      </c>
    </row>
    <row r="13" spans="1:12" ht="21" customHeight="1" x14ac:dyDescent="0.3">
      <c r="A13" s="6">
        <v>11</v>
      </c>
      <c r="B13" s="1" t="s">
        <v>53</v>
      </c>
      <c r="C13" s="4" t="s">
        <v>1</v>
      </c>
      <c r="D13" s="4" t="s">
        <v>35</v>
      </c>
      <c r="E13" s="4" t="s">
        <v>54</v>
      </c>
      <c r="F13" s="4" t="s">
        <v>33</v>
      </c>
      <c r="G13" s="4" t="s">
        <v>55</v>
      </c>
      <c r="H13" s="2">
        <v>5</v>
      </c>
      <c r="I13" s="2">
        <v>250</v>
      </c>
      <c r="J13" s="4" t="s">
        <v>12</v>
      </c>
      <c r="K13" s="4" t="s">
        <v>56</v>
      </c>
      <c r="L13" s="13">
        <f t="shared" si="0"/>
        <v>1250</v>
      </c>
    </row>
    <row r="14" spans="1:12" ht="21" customHeight="1" x14ac:dyDescent="0.3">
      <c r="A14" s="6">
        <v>12</v>
      </c>
      <c r="B14" s="1" t="s">
        <v>57</v>
      </c>
      <c r="C14" s="4" t="s">
        <v>1</v>
      </c>
      <c r="D14" s="4" t="s">
        <v>35</v>
      </c>
      <c r="E14" s="4" t="s">
        <v>35</v>
      </c>
      <c r="F14" s="4" t="s">
        <v>58</v>
      </c>
      <c r="G14" s="4" t="s">
        <v>59</v>
      </c>
      <c r="H14" s="2">
        <v>6</v>
      </c>
      <c r="I14" s="2">
        <v>450</v>
      </c>
      <c r="J14" s="4" t="s">
        <v>6</v>
      </c>
      <c r="K14" s="4" t="s">
        <v>60</v>
      </c>
      <c r="L14" s="13">
        <f t="shared" si="0"/>
        <v>2700</v>
      </c>
    </row>
    <row r="15" spans="1:12" ht="21" customHeight="1" x14ac:dyDescent="0.3">
      <c r="A15" s="6">
        <v>13</v>
      </c>
      <c r="B15" s="1" t="s">
        <v>61</v>
      </c>
      <c r="C15" s="4" t="s">
        <v>1</v>
      </c>
      <c r="D15" s="4" t="s">
        <v>62</v>
      </c>
      <c r="E15" s="4" t="s">
        <v>63</v>
      </c>
      <c r="F15" s="4" t="s">
        <v>21</v>
      </c>
      <c r="G15" s="5" t="s">
        <v>64</v>
      </c>
      <c r="H15" s="2">
        <v>6</v>
      </c>
      <c r="I15" s="2">
        <v>1200</v>
      </c>
      <c r="J15" s="4" t="s">
        <v>6</v>
      </c>
      <c r="K15" s="4" t="s">
        <v>65</v>
      </c>
      <c r="L15" s="13">
        <f t="shared" si="0"/>
        <v>7200</v>
      </c>
    </row>
    <row r="16" spans="1:12" ht="21" customHeight="1" x14ac:dyDescent="0.3">
      <c r="A16" s="6">
        <v>14</v>
      </c>
      <c r="B16" s="1" t="s">
        <v>67</v>
      </c>
      <c r="C16" s="4" t="s">
        <v>1</v>
      </c>
      <c r="D16" s="4" t="s">
        <v>62</v>
      </c>
      <c r="E16" s="4" t="s">
        <v>66</v>
      </c>
      <c r="F16" s="4" t="s">
        <v>21</v>
      </c>
      <c r="G16" s="5" t="s">
        <v>68</v>
      </c>
      <c r="H16" s="2">
        <v>6</v>
      </c>
      <c r="I16" s="2">
        <v>500</v>
      </c>
      <c r="J16" s="4" t="s">
        <v>12</v>
      </c>
      <c r="K16" s="4" t="s">
        <v>69</v>
      </c>
      <c r="L16" s="13">
        <f t="shared" si="0"/>
        <v>3000</v>
      </c>
    </row>
    <row r="17" spans="1:12" ht="21" customHeight="1" x14ac:dyDescent="0.3">
      <c r="A17" s="6">
        <v>15</v>
      </c>
      <c r="B17" s="1" t="s">
        <v>70</v>
      </c>
      <c r="C17" s="4" t="s">
        <v>1</v>
      </c>
      <c r="D17" s="4" t="s">
        <v>62</v>
      </c>
      <c r="E17" s="4" t="s">
        <v>71</v>
      </c>
      <c r="F17" s="4" t="s">
        <v>72</v>
      </c>
      <c r="G17" s="5" t="s">
        <v>73</v>
      </c>
      <c r="H17" s="2">
        <v>5</v>
      </c>
      <c r="I17" s="2">
        <v>180</v>
      </c>
      <c r="J17" s="4" t="s">
        <v>12</v>
      </c>
      <c r="K17" s="4" t="s">
        <v>74</v>
      </c>
      <c r="L17" s="13">
        <f t="shared" si="0"/>
        <v>900</v>
      </c>
    </row>
    <row r="18" spans="1:12" ht="21" customHeight="1" x14ac:dyDescent="0.3">
      <c r="A18" s="6">
        <v>16</v>
      </c>
      <c r="B18" s="4" t="s">
        <v>81</v>
      </c>
      <c r="C18" s="4" t="s">
        <v>1</v>
      </c>
      <c r="D18" s="4" t="s">
        <v>79</v>
      </c>
      <c r="E18" s="4" t="s">
        <v>82</v>
      </c>
      <c r="F18" s="4" t="s">
        <v>83</v>
      </c>
      <c r="G18" s="4" t="s">
        <v>84</v>
      </c>
      <c r="H18" s="2">
        <v>6</v>
      </c>
      <c r="I18" s="2">
        <v>300</v>
      </c>
      <c r="J18" s="4" t="s">
        <v>6</v>
      </c>
      <c r="K18" s="4" t="s">
        <v>85</v>
      </c>
      <c r="L18" s="13">
        <f t="shared" si="0"/>
        <v>1800</v>
      </c>
    </row>
    <row r="19" spans="1:12" ht="21" customHeight="1" x14ac:dyDescent="0.3">
      <c r="A19" s="6">
        <v>17</v>
      </c>
      <c r="B19" s="4" t="s">
        <v>86</v>
      </c>
      <c r="C19" s="4" t="s">
        <v>1</v>
      </c>
      <c r="D19" s="4" t="s">
        <v>79</v>
      </c>
      <c r="E19" s="4" t="s">
        <v>87</v>
      </c>
      <c r="F19" s="4" t="s">
        <v>88</v>
      </c>
      <c r="G19" s="4" t="s">
        <v>89</v>
      </c>
      <c r="H19" s="2">
        <v>8</v>
      </c>
      <c r="I19" s="2">
        <v>1100</v>
      </c>
      <c r="J19" s="4" t="s">
        <v>6</v>
      </c>
      <c r="K19" s="4" t="s">
        <v>90</v>
      </c>
      <c r="L19" s="13">
        <f t="shared" si="0"/>
        <v>8800</v>
      </c>
    </row>
    <row r="20" spans="1:12" ht="21" customHeight="1" x14ac:dyDescent="0.3">
      <c r="A20" s="6">
        <v>18</v>
      </c>
      <c r="B20" s="4" t="s">
        <v>91</v>
      </c>
      <c r="C20" s="4" t="s">
        <v>1</v>
      </c>
      <c r="D20" s="4" t="s">
        <v>79</v>
      </c>
      <c r="E20" s="4" t="s">
        <v>92</v>
      </c>
      <c r="F20" s="4" t="s">
        <v>78</v>
      </c>
      <c r="G20" s="4" t="s">
        <v>93</v>
      </c>
      <c r="H20" s="2">
        <v>6</v>
      </c>
      <c r="I20" s="2">
        <v>320</v>
      </c>
      <c r="J20" s="4" t="s">
        <v>6</v>
      </c>
      <c r="K20" s="4" t="s">
        <v>94</v>
      </c>
      <c r="L20" s="13">
        <f t="shared" si="0"/>
        <v>1920</v>
      </c>
    </row>
    <row r="21" spans="1:12" ht="21" customHeight="1" x14ac:dyDescent="0.3">
      <c r="A21" s="6">
        <v>19</v>
      </c>
      <c r="B21" s="4" t="s">
        <v>96</v>
      </c>
      <c r="C21" s="4" t="s">
        <v>1</v>
      </c>
      <c r="D21" s="4" t="s">
        <v>79</v>
      </c>
      <c r="E21" s="4" t="s">
        <v>97</v>
      </c>
      <c r="F21" s="4" t="s">
        <v>98</v>
      </c>
      <c r="G21" s="5" t="s">
        <v>99</v>
      </c>
      <c r="H21" s="2">
        <v>6</v>
      </c>
      <c r="I21" s="2">
        <v>300</v>
      </c>
      <c r="J21" s="4" t="s">
        <v>6</v>
      </c>
      <c r="K21" s="4" t="s">
        <v>100</v>
      </c>
      <c r="L21" s="13">
        <f t="shared" si="0"/>
        <v>1800</v>
      </c>
    </row>
    <row r="22" spans="1:12" ht="21" customHeight="1" x14ac:dyDescent="0.3">
      <c r="A22" s="6">
        <v>20</v>
      </c>
      <c r="B22" s="4" t="s">
        <v>101</v>
      </c>
      <c r="C22" s="4" t="s">
        <v>1</v>
      </c>
      <c r="D22" s="4" t="s">
        <v>79</v>
      </c>
      <c r="E22" s="4" t="s">
        <v>102</v>
      </c>
      <c r="F22" s="4" t="s">
        <v>58</v>
      </c>
      <c r="G22" s="4" t="s">
        <v>103</v>
      </c>
      <c r="H22" s="2">
        <v>5</v>
      </c>
      <c r="I22" s="2">
        <v>420</v>
      </c>
      <c r="J22" s="4" t="s">
        <v>12</v>
      </c>
      <c r="K22" s="4" t="s">
        <v>104</v>
      </c>
      <c r="L22" s="13">
        <f t="shared" si="0"/>
        <v>2100</v>
      </c>
    </row>
    <row r="23" spans="1:12" ht="21" customHeight="1" x14ac:dyDescent="0.3">
      <c r="A23" s="6">
        <v>21</v>
      </c>
      <c r="B23" s="4" t="s">
        <v>105</v>
      </c>
      <c r="C23" s="4" t="s">
        <v>1</v>
      </c>
      <c r="D23" s="4" t="s">
        <v>79</v>
      </c>
      <c r="E23" s="4" t="s">
        <v>106</v>
      </c>
      <c r="F23" s="4" t="s">
        <v>21</v>
      </c>
      <c r="G23" s="5" t="s">
        <v>107</v>
      </c>
      <c r="H23" s="2">
        <v>7</v>
      </c>
      <c r="I23" s="2">
        <v>400</v>
      </c>
      <c r="J23" s="4" t="s">
        <v>6</v>
      </c>
      <c r="K23" s="4" t="s">
        <v>108</v>
      </c>
      <c r="L23" s="13">
        <f t="shared" si="0"/>
        <v>2800</v>
      </c>
    </row>
    <row r="24" spans="1:12" ht="21" customHeight="1" x14ac:dyDescent="0.3">
      <c r="A24" s="6">
        <v>22</v>
      </c>
      <c r="B24" s="4" t="s">
        <v>109</v>
      </c>
      <c r="C24" s="4" t="s">
        <v>1</v>
      </c>
      <c r="D24" s="4" t="s">
        <v>79</v>
      </c>
      <c r="E24" s="4" t="s">
        <v>110</v>
      </c>
      <c r="F24" s="4" t="s">
        <v>95</v>
      </c>
      <c r="G24" s="5" t="s">
        <v>111</v>
      </c>
      <c r="H24" s="2">
        <v>8</v>
      </c>
      <c r="I24" s="2">
        <v>700</v>
      </c>
      <c r="J24" s="4" t="s">
        <v>6</v>
      </c>
      <c r="K24" s="4" t="s">
        <v>112</v>
      </c>
      <c r="L24" s="13">
        <f t="shared" si="0"/>
        <v>5600</v>
      </c>
    </row>
    <row r="25" spans="1:12" ht="21" customHeight="1" x14ac:dyDescent="0.3">
      <c r="A25" s="6">
        <v>23</v>
      </c>
      <c r="B25" s="4" t="s">
        <v>113</v>
      </c>
      <c r="C25" s="4" t="s">
        <v>1</v>
      </c>
      <c r="D25" s="4" t="s">
        <v>79</v>
      </c>
      <c r="E25" s="4" t="s">
        <v>82</v>
      </c>
      <c r="F25" s="4" t="s">
        <v>114</v>
      </c>
      <c r="G25" s="4" t="s">
        <v>115</v>
      </c>
      <c r="H25" s="2">
        <v>5</v>
      </c>
      <c r="I25" s="2">
        <v>300</v>
      </c>
      <c r="J25" s="4" t="s">
        <v>6</v>
      </c>
      <c r="K25" s="4" t="s">
        <v>116</v>
      </c>
      <c r="L25" s="13">
        <f t="shared" si="0"/>
        <v>1500</v>
      </c>
    </row>
    <row r="26" spans="1:12" ht="21" customHeight="1" x14ac:dyDescent="0.3">
      <c r="A26" s="6">
        <v>24</v>
      </c>
      <c r="B26" s="4" t="s">
        <v>117</v>
      </c>
      <c r="C26" s="4" t="s">
        <v>1</v>
      </c>
      <c r="D26" s="4" t="s">
        <v>79</v>
      </c>
      <c r="E26" s="4" t="s">
        <v>118</v>
      </c>
      <c r="F26" s="4" t="s">
        <v>119</v>
      </c>
      <c r="G26" s="4" t="s">
        <v>120</v>
      </c>
      <c r="H26" s="2">
        <v>12</v>
      </c>
      <c r="I26" s="2">
        <v>450</v>
      </c>
      <c r="J26" s="4" t="s">
        <v>6</v>
      </c>
      <c r="K26" s="4" t="s">
        <v>121</v>
      </c>
      <c r="L26" s="13">
        <f t="shared" si="0"/>
        <v>5400</v>
      </c>
    </row>
    <row r="27" spans="1:12" ht="21" customHeight="1" x14ac:dyDescent="0.3">
      <c r="A27" s="6">
        <v>25</v>
      </c>
      <c r="B27" s="4" t="s">
        <v>123</v>
      </c>
      <c r="C27" s="4" t="s">
        <v>1</v>
      </c>
      <c r="D27" s="4" t="s">
        <v>122</v>
      </c>
      <c r="E27" s="4" t="s">
        <v>124</v>
      </c>
      <c r="F27" s="4" t="s">
        <v>125</v>
      </c>
      <c r="G27" s="4" t="s">
        <v>126</v>
      </c>
      <c r="H27" s="2">
        <v>7</v>
      </c>
      <c r="I27" s="2">
        <v>200</v>
      </c>
      <c r="J27" s="4" t="s">
        <v>12</v>
      </c>
      <c r="K27" s="4" t="s">
        <v>127</v>
      </c>
      <c r="L27" s="13">
        <f t="shared" si="0"/>
        <v>1400</v>
      </c>
    </row>
    <row r="28" spans="1:12" ht="21" customHeight="1" x14ac:dyDescent="0.3">
      <c r="A28" s="6">
        <v>26</v>
      </c>
      <c r="B28" s="4" t="s">
        <v>128</v>
      </c>
      <c r="C28" s="4" t="s">
        <v>1</v>
      </c>
      <c r="D28" s="4" t="s">
        <v>122</v>
      </c>
      <c r="E28" s="4" t="s">
        <v>129</v>
      </c>
      <c r="F28" s="4" t="s">
        <v>37</v>
      </c>
      <c r="G28" s="4" t="s">
        <v>130</v>
      </c>
      <c r="H28" s="2">
        <v>9</v>
      </c>
      <c r="I28" s="2">
        <v>500</v>
      </c>
      <c r="J28" s="4" t="s">
        <v>76</v>
      </c>
      <c r="K28" s="4" t="s">
        <v>131</v>
      </c>
      <c r="L28" s="13">
        <f t="shared" si="0"/>
        <v>4500</v>
      </c>
    </row>
    <row r="29" spans="1:12" ht="21" customHeight="1" x14ac:dyDescent="0.3">
      <c r="A29" s="6">
        <v>27</v>
      </c>
      <c r="B29" s="4" t="s">
        <v>133</v>
      </c>
      <c r="C29" s="4" t="s">
        <v>1</v>
      </c>
      <c r="D29" s="4" t="s">
        <v>122</v>
      </c>
      <c r="E29" s="4" t="s">
        <v>129</v>
      </c>
      <c r="F29" s="4" t="s">
        <v>134</v>
      </c>
      <c r="G29" s="4" t="s">
        <v>135</v>
      </c>
      <c r="H29" s="2">
        <v>9</v>
      </c>
      <c r="I29" s="2">
        <v>500</v>
      </c>
      <c r="J29" s="4" t="s">
        <v>12</v>
      </c>
      <c r="K29" s="4" t="s">
        <v>136</v>
      </c>
      <c r="L29" s="13">
        <f t="shared" si="0"/>
        <v>4500</v>
      </c>
    </row>
    <row r="30" spans="1:12" ht="21" customHeight="1" x14ac:dyDescent="0.3">
      <c r="A30" s="6">
        <v>28</v>
      </c>
      <c r="B30" s="4" t="s">
        <v>138</v>
      </c>
      <c r="C30" s="4" t="s">
        <v>1</v>
      </c>
      <c r="D30" s="4" t="s">
        <v>137</v>
      </c>
      <c r="E30" s="4" t="s">
        <v>77</v>
      </c>
      <c r="F30" s="4" t="s">
        <v>139</v>
      </c>
      <c r="G30" s="4" t="s">
        <v>140</v>
      </c>
      <c r="H30" s="2">
        <v>8</v>
      </c>
      <c r="I30" s="2">
        <v>500</v>
      </c>
      <c r="J30" s="4" t="s">
        <v>6</v>
      </c>
      <c r="K30" s="4" t="s">
        <v>141</v>
      </c>
      <c r="L30" s="13">
        <f t="shared" si="0"/>
        <v>4000</v>
      </c>
    </row>
    <row r="31" spans="1:12" ht="21" customHeight="1" x14ac:dyDescent="0.3">
      <c r="A31" s="6">
        <v>29</v>
      </c>
      <c r="B31" s="4" t="s">
        <v>142</v>
      </c>
      <c r="C31" s="4" t="s">
        <v>1</v>
      </c>
      <c r="D31" s="4" t="s">
        <v>137</v>
      </c>
      <c r="E31" s="4" t="s">
        <v>77</v>
      </c>
      <c r="F31" s="4" t="s">
        <v>143</v>
      </c>
      <c r="G31" s="4" t="s">
        <v>144</v>
      </c>
      <c r="H31" s="2">
        <v>5</v>
      </c>
      <c r="I31" s="2">
        <v>350</v>
      </c>
      <c r="J31" s="4" t="s">
        <v>6</v>
      </c>
      <c r="K31" s="4" t="s">
        <v>145</v>
      </c>
      <c r="L31" s="13">
        <f t="shared" si="0"/>
        <v>1750</v>
      </c>
    </row>
    <row r="32" spans="1:12" s="11" customFormat="1" ht="21" customHeight="1" x14ac:dyDescent="0.3">
      <c r="A32" s="6">
        <v>30</v>
      </c>
      <c r="B32" s="4" t="s">
        <v>146</v>
      </c>
      <c r="C32" s="4" t="s">
        <v>1</v>
      </c>
      <c r="D32" s="4" t="s">
        <v>137</v>
      </c>
      <c r="E32" s="4" t="s">
        <v>132</v>
      </c>
      <c r="F32" s="4" t="s">
        <v>147</v>
      </c>
      <c r="G32" s="4" t="s">
        <v>148</v>
      </c>
      <c r="H32" s="2">
        <v>6</v>
      </c>
      <c r="I32" s="2">
        <v>750</v>
      </c>
      <c r="J32" s="4" t="s">
        <v>76</v>
      </c>
      <c r="K32" s="4" t="s">
        <v>149</v>
      </c>
      <c r="L32" s="13">
        <f t="shared" si="0"/>
        <v>4500</v>
      </c>
    </row>
    <row r="33" spans="1:12" ht="21" customHeight="1" x14ac:dyDescent="0.3">
      <c r="A33" s="6">
        <v>31</v>
      </c>
      <c r="B33" s="4" t="s">
        <v>151</v>
      </c>
      <c r="C33" s="4" t="s">
        <v>1</v>
      </c>
      <c r="D33" s="4" t="s">
        <v>150</v>
      </c>
      <c r="E33" s="4" t="s">
        <v>152</v>
      </c>
      <c r="F33" s="4" t="s">
        <v>153</v>
      </c>
      <c r="G33" s="4" t="s">
        <v>154</v>
      </c>
      <c r="H33" s="2">
        <v>9</v>
      </c>
      <c r="I33" s="2">
        <v>500</v>
      </c>
      <c r="J33" s="4" t="s">
        <v>12</v>
      </c>
      <c r="K33" s="4" t="s">
        <v>155</v>
      </c>
      <c r="L33" s="13">
        <f t="shared" si="0"/>
        <v>4500</v>
      </c>
    </row>
    <row r="34" spans="1:12" ht="21" customHeight="1" x14ac:dyDescent="0.3">
      <c r="A34" s="6">
        <v>32</v>
      </c>
      <c r="B34" s="4" t="s">
        <v>156</v>
      </c>
      <c r="C34" s="4" t="s">
        <v>1</v>
      </c>
      <c r="D34" s="4" t="s">
        <v>82</v>
      </c>
      <c r="E34" s="4" t="s">
        <v>157</v>
      </c>
      <c r="F34" s="4" t="s">
        <v>95</v>
      </c>
      <c r="G34" s="4" t="s">
        <v>158</v>
      </c>
      <c r="H34" s="2">
        <v>5</v>
      </c>
      <c r="I34" s="2">
        <v>350</v>
      </c>
      <c r="J34" s="4" t="s">
        <v>6</v>
      </c>
      <c r="K34" s="4" t="s">
        <v>159</v>
      </c>
      <c r="L34" s="13">
        <f t="shared" si="0"/>
        <v>1750</v>
      </c>
    </row>
    <row r="35" spans="1:12" ht="21" customHeight="1" x14ac:dyDescent="0.3">
      <c r="A35" s="6">
        <v>33</v>
      </c>
      <c r="B35" s="4" t="s">
        <v>160</v>
      </c>
      <c r="C35" s="4" t="s">
        <v>1</v>
      </c>
      <c r="D35" s="4" t="s">
        <v>82</v>
      </c>
      <c r="E35" s="4" t="s">
        <v>80</v>
      </c>
      <c r="F35" s="4" t="s">
        <v>161</v>
      </c>
      <c r="G35" s="4" t="s">
        <v>162</v>
      </c>
      <c r="H35" s="2">
        <v>5</v>
      </c>
      <c r="I35" s="2">
        <v>220</v>
      </c>
      <c r="J35" s="4" t="s">
        <v>6</v>
      </c>
      <c r="K35" s="4" t="s">
        <v>163</v>
      </c>
      <c r="L35" s="13">
        <f t="shared" si="0"/>
        <v>1100</v>
      </c>
    </row>
    <row r="36" spans="1:12" ht="21" customHeight="1" x14ac:dyDescent="0.3">
      <c r="A36" s="6">
        <v>34</v>
      </c>
      <c r="B36" s="4" t="s">
        <v>165</v>
      </c>
      <c r="C36" s="4" t="s">
        <v>1</v>
      </c>
      <c r="D36" s="4" t="s">
        <v>164</v>
      </c>
      <c r="E36" s="4" t="s">
        <v>118</v>
      </c>
      <c r="F36" s="4" t="s">
        <v>75</v>
      </c>
      <c r="G36" s="4" t="s">
        <v>166</v>
      </c>
      <c r="H36" s="2">
        <v>5</v>
      </c>
      <c r="I36" s="2">
        <v>800</v>
      </c>
      <c r="J36" s="4" t="s">
        <v>76</v>
      </c>
      <c r="K36" s="4" t="s">
        <v>167</v>
      </c>
      <c r="L36" s="13">
        <f t="shared" si="0"/>
        <v>4000</v>
      </c>
    </row>
    <row r="37" spans="1:12" ht="21" customHeight="1" x14ac:dyDescent="0.3">
      <c r="A37" s="6">
        <v>35</v>
      </c>
      <c r="B37" s="4" t="s">
        <v>168</v>
      </c>
      <c r="C37" s="4" t="s">
        <v>1</v>
      </c>
      <c r="D37" s="4" t="s">
        <v>164</v>
      </c>
      <c r="E37" s="4" t="s">
        <v>169</v>
      </c>
      <c r="F37" s="4" t="s">
        <v>58</v>
      </c>
      <c r="G37" s="4" t="s">
        <v>170</v>
      </c>
      <c r="H37" s="2">
        <v>5</v>
      </c>
      <c r="I37" s="2">
        <v>350</v>
      </c>
      <c r="J37" s="4" t="s">
        <v>6</v>
      </c>
      <c r="K37" s="4" t="s">
        <v>171</v>
      </c>
      <c r="L37" s="13">
        <f t="shared" si="0"/>
        <v>1750</v>
      </c>
    </row>
    <row r="38" spans="1:12" ht="21" customHeight="1" x14ac:dyDescent="0.3">
      <c r="A38" s="6">
        <v>36</v>
      </c>
      <c r="B38" s="4" t="s">
        <v>173</v>
      </c>
      <c r="C38" s="4" t="s">
        <v>1</v>
      </c>
      <c r="D38" s="4" t="s">
        <v>172</v>
      </c>
      <c r="E38" s="4" t="s">
        <v>174</v>
      </c>
      <c r="F38" s="4" t="s">
        <v>175</v>
      </c>
      <c r="G38" s="4" t="s">
        <v>176</v>
      </c>
      <c r="H38" s="2">
        <v>10</v>
      </c>
      <c r="I38" s="2">
        <v>600</v>
      </c>
      <c r="J38" s="4" t="s">
        <v>6</v>
      </c>
      <c r="K38" s="4" t="s">
        <v>177</v>
      </c>
      <c r="L38" s="13">
        <f t="shared" si="0"/>
        <v>6000</v>
      </c>
    </row>
    <row r="39" spans="1:12" ht="21" customHeight="1" x14ac:dyDescent="0.3"/>
    <row r="40" spans="1:12" ht="21" customHeight="1" x14ac:dyDescent="0.3">
      <c r="J40" s="12" t="s">
        <v>189</v>
      </c>
      <c r="L40" t="s">
        <v>192</v>
      </c>
    </row>
    <row r="41" spans="1:12" ht="21" customHeight="1" x14ac:dyDescent="0.3"/>
  </sheetData>
  <mergeCells count="1">
    <mergeCell ref="A1:L1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5.ETAP</vt:lpstr>
      <vt:lpstr>6.ETAP</vt:lpstr>
      <vt:lpstr>TÜMÜ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2025-03-07T13:20:04Z</cp:lastPrinted>
  <dcterms:created xsi:type="dcterms:W3CDTF">2025-02-25T12:52:33Z</dcterms:created>
  <dcterms:modified xsi:type="dcterms:W3CDTF">2025-03-07T13:27:07Z</dcterms:modified>
</cp:coreProperties>
</file>